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36" windowWidth="15135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<sst xmlns="http://schemas.openxmlformats.org/spreadsheetml/2006/main" count="74" uniqueCount="59">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</sst>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SheetLayoutView="100" workbookViewId="0" topLeftCell="A11">
      <pane xSplit="2" ySplit="2" topLeftCell="H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M25" sqref="M25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17"/>
      <c r="J1" s="8"/>
      <c r="K1" s="8"/>
    </row>
    <row r="2" ht="15">
      <c r="I2" s="18" t="s">
        <v>31</v>
      </c>
    </row>
    <row r="3" ht="15">
      <c r="I3" s="18" t="s">
        <v>32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71.25">
      <c r="A13" s="1" t="s">
        <v>6</v>
      </c>
      <c r="B13" s="6" t="s">
        <v>53</v>
      </c>
      <c r="C13" s="15">
        <v>4634</v>
      </c>
      <c r="D13" s="15">
        <v>79775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79509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4900</v>
      </c>
    </row>
    <row r="14" spans="1:13" ht="15" customHeight="1">
      <c r="A14" s="2" t="s">
        <v>7</v>
      </c>
      <c r="B14" s="3" t="s">
        <v>8</v>
      </c>
      <c r="C14" s="16">
        <v>2945</v>
      </c>
      <c r="D14" s="16">
        <v>1668</v>
      </c>
      <c r="E14" s="16"/>
      <c r="F14" s="16"/>
      <c r="G14" s="16"/>
      <c r="H14" s="16"/>
      <c r="I14" s="22">
        <v>2497</v>
      </c>
      <c r="J14" s="16"/>
      <c r="K14" s="16"/>
      <c r="L14" s="16"/>
      <c r="M14" s="16">
        <f aca="true" t="shared" si="0" ref="M14:M25">C14+D14+E14+F14-G14-H14-I14-J14-K14-L14</f>
        <v>2116</v>
      </c>
    </row>
    <row r="15" spans="1:13" ht="15" customHeight="1">
      <c r="A15" s="2" t="s">
        <v>9</v>
      </c>
      <c r="B15" s="3" t="s">
        <v>10</v>
      </c>
      <c r="C15" s="16">
        <v>1689</v>
      </c>
      <c r="D15" s="16">
        <v>78107</v>
      </c>
      <c r="E15" s="16"/>
      <c r="F15" s="16"/>
      <c r="G15" s="16"/>
      <c r="H15" s="16"/>
      <c r="I15" s="22">
        <v>77012</v>
      </c>
      <c r="J15" s="16"/>
      <c r="K15" s="16"/>
      <c r="L15" s="16"/>
      <c r="M15" s="15">
        <f t="shared" si="0"/>
        <v>2784</v>
      </c>
    </row>
    <row r="16" spans="1:13" ht="74.25" customHeight="1">
      <c r="A16" s="1" t="s">
        <v>11</v>
      </c>
      <c r="B16" s="6" t="s">
        <v>54</v>
      </c>
      <c r="C16" s="15">
        <v>1013841</v>
      </c>
      <c r="D16" s="15">
        <v>270081</v>
      </c>
      <c r="E16" s="15">
        <f aca="true" t="shared" si="1" ref="E16:L16">E17+E18</f>
        <v>0</v>
      </c>
      <c r="F16" s="15"/>
      <c r="G16" s="15">
        <f t="shared" si="1"/>
        <v>0</v>
      </c>
      <c r="H16" s="15"/>
      <c r="I16" s="21">
        <v>275624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v>1008298</v>
      </c>
    </row>
    <row r="17" spans="1:13" ht="15" customHeight="1">
      <c r="A17" s="2" t="s">
        <v>43</v>
      </c>
      <c r="B17" s="3" t="s">
        <v>8</v>
      </c>
      <c r="C17" s="16">
        <v>1013841</v>
      </c>
      <c r="D17" s="16">
        <v>15000</v>
      </c>
      <c r="E17" s="16"/>
      <c r="F17" s="16"/>
      <c r="G17" s="16"/>
      <c r="H17" s="16"/>
      <c r="I17" s="22">
        <v>20543</v>
      </c>
      <c r="J17" s="16"/>
      <c r="K17" s="16"/>
      <c r="L17" s="16"/>
      <c r="M17" s="16">
        <f t="shared" si="0"/>
        <v>1008298</v>
      </c>
    </row>
    <row r="18" spans="1:13" ht="15" customHeight="1">
      <c r="A18" s="2" t="s">
        <v>44</v>
      </c>
      <c r="B18" s="3" t="s">
        <v>10</v>
      </c>
      <c r="C18" s="16"/>
      <c r="D18" s="16">
        <v>255081</v>
      </c>
      <c r="E18" s="16"/>
      <c r="F18" s="16"/>
      <c r="G18" s="16"/>
      <c r="H18" s="16"/>
      <c r="I18" s="22">
        <v>255081</v>
      </c>
      <c r="J18" s="16"/>
      <c r="K18" s="16"/>
      <c r="L18" s="16"/>
      <c r="M18" s="15">
        <f t="shared" si="0"/>
        <v>0</v>
      </c>
    </row>
    <row r="19" spans="1:13" ht="114.75" customHeight="1">
      <c r="A19" s="1" t="s">
        <v>12</v>
      </c>
      <c r="B19" s="6" t="s">
        <v>55</v>
      </c>
      <c r="C19" s="16">
        <v>568345</v>
      </c>
      <c r="D19" s="15">
        <v>507</v>
      </c>
      <c r="E19" s="15">
        <f aca="true" t="shared" si="2" ref="E19:J19">E20+E21</f>
        <v>0</v>
      </c>
      <c r="F19" s="15"/>
      <c r="G19" s="15">
        <f t="shared" si="2"/>
        <v>0</v>
      </c>
      <c r="H19" s="15" t="s">
        <v>58</v>
      </c>
      <c r="I19" s="21">
        <v>685</v>
      </c>
      <c r="J19" s="15">
        <f t="shared" si="2"/>
        <v>0</v>
      </c>
      <c r="K19" s="15">
        <f>K20+K21</f>
        <v>0</v>
      </c>
      <c r="L19" s="15">
        <f>L20+L21</f>
        <v>0</v>
      </c>
      <c r="M19" s="15">
        <v>568167</v>
      </c>
    </row>
    <row r="20" spans="1:13" ht="15" customHeight="1">
      <c r="A20" s="2" t="s">
        <v>14</v>
      </c>
      <c r="B20" s="3" t="s">
        <v>8</v>
      </c>
      <c r="C20" s="16">
        <v>567945</v>
      </c>
      <c r="D20" s="16">
        <v>507</v>
      </c>
      <c r="E20" s="16"/>
      <c r="F20" s="16"/>
      <c r="G20" s="16"/>
      <c r="H20" s="16"/>
      <c r="I20" s="22">
        <v>685</v>
      </c>
      <c r="J20" s="16"/>
      <c r="K20" s="16"/>
      <c r="L20" s="16"/>
      <c r="M20" s="16">
        <f t="shared" si="0"/>
        <v>567767</v>
      </c>
    </row>
    <row r="21" spans="1:13" ht="15" customHeight="1">
      <c r="A21" s="2" t="s">
        <v>45</v>
      </c>
      <c r="B21" s="3" t="s">
        <v>10</v>
      </c>
      <c r="C21" s="16">
        <v>400</v>
      </c>
      <c r="D21" s="16"/>
      <c r="E21" s="16"/>
      <c r="F21" s="16"/>
      <c r="G21" s="16"/>
      <c r="H21" s="16"/>
      <c r="I21" s="22"/>
      <c r="J21" s="16"/>
      <c r="K21" s="16"/>
      <c r="L21" s="16"/>
      <c r="M21" s="16">
        <f t="shared" si="0"/>
        <v>400</v>
      </c>
    </row>
    <row r="22" spans="1:13" ht="15" customHeight="1">
      <c r="A22" s="1" t="s">
        <v>15</v>
      </c>
      <c r="B22" s="6" t="s">
        <v>13</v>
      </c>
      <c r="C22" s="15">
        <v>1688</v>
      </c>
      <c r="D22" s="15"/>
      <c r="E22" s="15">
        <f aca="true" t="shared" si="3" ref="E22:L22">E23+E24</f>
        <v>0</v>
      </c>
      <c r="F22" s="15">
        <f t="shared" si="3"/>
        <v>0</v>
      </c>
      <c r="G22" s="15">
        <f t="shared" si="3"/>
        <v>0</v>
      </c>
      <c r="H22" s="15"/>
      <c r="I22" s="21">
        <v>444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0"/>
        <v>1244</v>
      </c>
    </row>
    <row r="23" spans="1:13" ht="15" customHeight="1">
      <c r="A23" s="2" t="s">
        <v>17</v>
      </c>
      <c r="B23" s="3" t="s">
        <v>8</v>
      </c>
      <c r="C23" s="16">
        <v>828</v>
      </c>
      <c r="D23" s="16"/>
      <c r="E23" s="16"/>
      <c r="F23" s="16"/>
      <c r="G23" s="16"/>
      <c r="H23" s="16"/>
      <c r="I23" s="22">
        <v>114</v>
      </c>
      <c r="J23" s="16"/>
      <c r="K23" s="16"/>
      <c r="L23" s="16"/>
      <c r="M23" s="16">
        <f t="shared" si="0"/>
        <v>714</v>
      </c>
    </row>
    <row r="24" spans="1:13" ht="15" customHeight="1">
      <c r="A24" s="2" t="s">
        <v>18</v>
      </c>
      <c r="B24" s="3" t="s">
        <v>10</v>
      </c>
      <c r="C24" s="16">
        <v>860</v>
      </c>
      <c r="D24" s="16"/>
      <c r="E24" s="16"/>
      <c r="F24" s="16"/>
      <c r="G24" s="16"/>
      <c r="H24" s="16"/>
      <c r="I24" s="22">
        <v>330</v>
      </c>
      <c r="J24" s="16"/>
      <c r="K24" s="16"/>
      <c r="L24" s="16"/>
      <c r="M24" s="16">
        <f t="shared" si="0"/>
        <v>530</v>
      </c>
    </row>
    <row r="25" spans="1:13" ht="15" customHeight="1">
      <c r="A25" s="1" t="s">
        <v>25</v>
      </c>
      <c r="B25" s="6" t="s">
        <v>51</v>
      </c>
      <c r="C25" s="15">
        <f>C13+C16+C19+C22</f>
        <v>1588508</v>
      </c>
      <c r="D25" s="15">
        <v>350363</v>
      </c>
      <c r="E25" s="15">
        <f aca="true" t="shared" si="4" ref="E25:L25">E13+E16+E19+E22</f>
        <v>0</v>
      </c>
      <c r="F25" s="15">
        <f t="shared" si="4"/>
        <v>0</v>
      </c>
      <c r="G25" s="15">
        <f t="shared" si="4"/>
        <v>0</v>
      </c>
      <c r="H25" s="15"/>
      <c r="I25" s="21">
        <f t="shared" si="4"/>
        <v>356262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0"/>
        <v>1582609</v>
      </c>
    </row>
    <row r="26" spans="4:7" ht="15">
      <c r="D26" s="5"/>
      <c r="E26" s="5"/>
      <c r="F26" s="5"/>
      <c r="G26" s="5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5">
      <c r="E1" s="10"/>
      <c r="F1" s="9"/>
    </row>
    <row r="2" spans="5:6" ht="15">
      <c r="E2" s="10"/>
      <c r="F2" s="10" t="s">
        <v>33</v>
      </c>
    </row>
    <row r="3" spans="5:6" ht="15">
      <c r="E3" s="10"/>
      <c r="F3" s="10" t="s">
        <v>34</v>
      </c>
    </row>
    <row r="4" ht="8.25" customHeight="1"/>
    <row r="5" spans="1:8" ht="15">
      <c r="A5" s="24" t="s">
        <v>26</v>
      </c>
      <c r="B5" s="24"/>
      <c r="C5" s="24"/>
      <c r="D5" s="24"/>
      <c r="E5" s="24"/>
      <c r="F5" s="24"/>
      <c r="G5" s="24"/>
      <c r="H5" s="24"/>
    </row>
    <row r="6" spans="1:8" ht="15">
      <c r="A6" s="24" t="s">
        <v>42</v>
      </c>
      <c r="B6" s="24"/>
      <c r="C6" s="24"/>
      <c r="D6" s="24"/>
      <c r="E6" s="24"/>
      <c r="F6" s="24"/>
      <c r="G6" s="24"/>
      <c r="H6" s="24"/>
    </row>
    <row r="7" ht="5.25" customHeight="1"/>
    <row r="8" spans="1:8" ht="15">
      <c r="A8" s="24" t="s">
        <v>27</v>
      </c>
      <c r="B8" s="24"/>
      <c r="C8" s="24"/>
      <c r="D8" s="24"/>
      <c r="E8" s="24"/>
      <c r="F8" s="24"/>
      <c r="G8" s="24"/>
      <c r="H8" s="24"/>
    </row>
    <row r="9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Danguole</cp:lastModifiedBy>
  <cp:lastPrinted>2012-04-30T08:32:24Z</cp:lastPrinted>
  <dcterms:created xsi:type="dcterms:W3CDTF">1996-10-14T23:33:28Z</dcterms:created>
  <dcterms:modified xsi:type="dcterms:W3CDTF">2014-04-28T07:16:47Z</dcterms:modified>
  <cp:category/>
  <cp:version/>
  <cp:contentType/>
  <cp:contentStatus/>
</cp:coreProperties>
</file>